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5" sheetId="1" r:id="rId1"/>
  </sheets>
  <definedNames>
    <definedName name="_xlnm.Print_Titles" localSheetId="0">'Sheet5'!$1:$3</definedName>
  </definedNames>
  <calcPr fullCalcOnLoad="1"/>
</workbook>
</file>

<file path=xl/sharedStrings.xml><?xml version="1.0" encoding="utf-8"?>
<sst xmlns="http://schemas.openxmlformats.org/spreadsheetml/2006/main" count="208" uniqueCount="83">
  <si>
    <t>锦州师范高等专科学校2018年招生计划一览表</t>
  </si>
  <si>
    <t>系别</t>
  </si>
  <si>
    <t>专    业</t>
  </si>
  <si>
    <t>科类</t>
  </si>
  <si>
    <t>招生对象</t>
  </si>
  <si>
    <t>总计</t>
  </si>
  <si>
    <t>辽宁</t>
  </si>
  <si>
    <t>河北</t>
  </si>
  <si>
    <t>山西</t>
  </si>
  <si>
    <t>内蒙古</t>
  </si>
  <si>
    <t>安徽</t>
  </si>
  <si>
    <t>山东</t>
  </si>
  <si>
    <t>河南</t>
  </si>
  <si>
    <t>广西</t>
  </si>
  <si>
    <t>四川</t>
  </si>
  <si>
    <t>贵州</t>
  </si>
  <si>
    <t>云南</t>
  </si>
  <si>
    <t>甘肃</t>
  </si>
  <si>
    <t>新疆</t>
  </si>
  <si>
    <t>经管系</t>
  </si>
  <si>
    <t>市场营销</t>
  </si>
  <si>
    <t>文史</t>
  </si>
  <si>
    <t>高中生</t>
  </si>
  <si>
    <t>理工</t>
  </si>
  <si>
    <t>会计</t>
  </si>
  <si>
    <t>旅游管理</t>
  </si>
  <si>
    <t>财务管理</t>
  </si>
  <si>
    <t>电子商务</t>
  </si>
  <si>
    <t>商务管理</t>
  </si>
  <si>
    <t>中文系</t>
  </si>
  <si>
    <t>汉语（汉语言文学）</t>
  </si>
  <si>
    <t>文秘</t>
  </si>
  <si>
    <t>英语系</t>
  </si>
  <si>
    <t>商务英语</t>
  </si>
  <si>
    <t>旅游英语</t>
  </si>
  <si>
    <t>计算机系</t>
  </si>
  <si>
    <t>单独考试</t>
  </si>
  <si>
    <t>三校生</t>
  </si>
  <si>
    <t>物联网应用技术</t>
  </si>
  <si>
    <t>动漫制作技术</t>
  </si>
  <si>
    <t>机电系</t>
  </si>
  <si>
    <t>电气自动化技术</t>
  </si>
  <si>
    <t>数控设备应用与维护</t>
  </si>
  <si>
    <t>化学系</t>
  </si>
  <si>
    <t>环境工程技术</t>
  </si>
  <si>
    <t>体育系</t>
  </si>
  <si>
    <t>体育（文）</t>
  </si>
  <si>
    <t>体育（理）</t>
  </si>
  <si>
    <t>音乐系</t>
  </si>
  <si>
    <r>
      <t>艺术(文</t>
    </r>
    <r>
      <rPr>
        <sz val="8"/>
        <rFont val="宋体"/>
        <family val="0"/>
      </rPr>
      <t>)</t>
    </r>
  </si>
  <si>
    <t>学前教育系</t>
  </si>
  <si>
    <t>美术系</t>
  </si>
  <si>
    <r>
      <t>艺术(文</t>
    </r>
    <r>
      <rPr>
        <sz val="10"/>
        <rFont val="宋体"/>
        <family val="0"/>
      </rPr>
      <t>)</t>
    </r>
  </si>
  <si>
    <t>视觉传播设计与制作</t>
  </si>
  <si>
    <t>数字媒体应用技术</t>
  </si>
  <si>
    <t>小学教育一系</t>
  </si>
  <si>
    <t>小学教育二系</t>
  </si>
  <si>
    <t>三、二分段</t>
  </si>
  <si>
    <t>----</t>
  </si>
  <si>
    <t>合     计</t>
  </si>
  <si>
    <t>语文教育（师范类）</t>
  </si>
  <si>
    <t>英语教育（师范类）</t>
  </si>
  <si>
    <t>数学教育（师范类）</t>
  </si>
  <si>
    <t xml:space="preserve">物理教育（师范类） </t>
  </si>
  <si>
    <t>化学教育（师范类）</t>
  </si>
  <si>
    <t>科学教育（师范类）</t>
  </si>
  <si>
    <t xml:space="preserve">体育教育（师范类） </t>
  </si>
  <si>
    <t>音乐教育（师范类）</t>
  </si>
  <si>
    <t>学前教育（师范类）</t>
  </si>
  <si>
    <t>美术教育（师范类）</t>
  </si>
  <si>
    <t>小学教育（全科教育）（师范类）</t>
  </si>
  <si>
    <t>生物教育（师范类）</t>
  </si>
  <si>
    <t>艺术教育（师范类）</t>
  </si>
  <si>
    <t>小学教育（综合理科教育）（师范类）</t>
  </si>
  <si>
    <t>小学教育（综合文科教育）（师范类）</t>
  </si>
  <si>
    <t>心理健康教育（师范类）</t>
  </si>
  <si>
    <t>学制</t>
  </si>
  <si>
    <t>三年</t>
  </si>
  <si>
    <t>三年</t>
  </si>
  <si>
    <t>----</t>
  </si>
  <si>
    <t>学费（元/年）</t>
  </si>
  <si>
    <t>----</t>
  </si>
  <si>
    <t>计算机应用技术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</si>
</sst>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4" fillId="0" borderId="10" xfId="40" applyFont="1" applyBorder="1" applyAlignment="1">
      <alignment vertical="center" shrinkToFit="1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0" xfId="40" applyFont="1" applyBorder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C25" sqref="C25"/>
    </sheetView>
  </sheetViews>
  <sheetFormatPr defaultColWidth="9.00390625" defaultRowHeight="30" customHeight="1"/>
  <cols>
    <col min="1" max="1" width="9.125" style="2" customWidth="1"/>
    <col min="2" max="2" width="31.75390625" style="3" customWidth="1"/>
    <col min="3" max="3" width="5.25390625" style="3" customWidth="1"/>
    <col min="4" max="4" width="15.00390625" style="20" customWidth="1"/>
    <col min="5" max="5" width="7.00390625" style="4" customWidth="1"/>
    <col min="6" max="6" width="6.125" style="4" customWidth="1"/>
    <col min="7" max="7" width="6.375" style="2" customWidth="1"/>
    <col min="8" max="9" width="6.25390625" style="4" customWidth="1"/>
    <col min="10" max="11" width="7.25390625" style="4" customWidth="1"/>
    <col min="12" max="12" width="5.375" style="4" customWidth="1"/>
    <col min="13" max="15" width="6.125" style="4" customWidth="1"/>
    <col min="16" max="16" width="5.75390625" style="4" customWidth="1"/>
    <col min="17" max="19" width="6.25390625" style="4" customWidth="1"/>
    <col min="20" max="20" width="5.875" style="2" hidden="1" customWidth="1"/>
    <col min="21" max="21" width="8.50390625" style="2" customWidth="1"/>
    <col min="22" max="16384" width="9.00390625" style="2" customWidth="1"/>
  </cols>
  <sheetData>
    <row r="1" spans="1:21" ht="19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6.5" customHeight="1">
      <c r="A2" s="29" t="s">
        <v>1</v>
      </c>
      <c r="B2" s="29" t="s">
        <v>2</v>
      </c>
      <c r="C2" s="29" t="s">
        <v>76</v>
      </c>
      <c r="D2" s="26" t="s">
        <v>80</v>
      </c>
      <c r="E2" s="29" t="s">
        <v>3</v>
      </c>
      <c r="F2" s="30" t="s">
        <v>4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 t="s">
        <v>5</v>
      </c>
      <c r="U2" s="30" t="s">
        <v>5</v>
      </c>
    </row>
    <row r="3" spans="1:21" s="1" customFormat="1" ht="15.75" customHeight="1">
      <c r="A3" s="29"/>
      <c r="B3" s="31"/>
      <c r="C3" s="31"/>
      <c r="D3" s="21"/>
      <c r="E3" s="29"/>
      <c r="F3" s="30"/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31"/>
      <c r="U3" s="31"/>
    </row>
    <row r="4" spans="1:21" ht="15.75" customHeight="1">
      <c r="A4" s="36" t="s">
        <v>19</v>
      </c>
      <c r="B4" s="25" t="s">
        <v>20</v>
      </c>
      <c r="C4" s="24" t="s">
        <v>77</v>
      </c>
      <c r="D4" s="21">
        <v>5000</v>
      </c>
      <c r="E4" s="9" t="s">
        <v>21</v>
      </c>
      <c r="F4" s="7" t="s">
        <v>22</v>
      </c>
      <c r="G4" s="6">
        <v>25</v>
      </c>
      <c r="H4" s="9"/>
      <c r="I4" s="9"/>
      <c r="J4" s="9"/>
      <c r="K4" s="9">
        <v>5</v>
      </c>
      <c r="L4" s="9"/>
      <c r="M4" s="9"/>
      <c r="N4" s="9"/>
      <c r="O4" s="9"/>
      <c r="P4" s="9"/>
      <c r="Q4" s="9"/>
      <c r="R4" s="9"/>
      <c r="S4" s="9"/>
      <c r="T4" s="6"/>
      <c r="U4" s="6">
        <f>SUM(G4:T4)</f>
        <v>30</v>
      </c>
    </row>
    <row r="5" spans="1:21" ht="15.75" customHeight="1">
      <c r="A5" s="35"/>
      <c r="B5" s="25"/>
      <c r="C5" s="25"/>
      <c r="D5" s="21"/>
      <c r="E5" s="10" t="s">
        <v>23</v>
      </c>
      <c r="F5" s="7" t="s">
        <v>22</v>
      </c>
      <c r="G5" s="6">
        <v>15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6"/>
      <c r="U5" s="6">
        <f aca="true" t="shared" si="0" ref="U5:U35">SUM(G5:T5)</f>
        <v>15</v>
      </c>
    </row>
    <row r="6" spans="1:21" ht="15.75" customHeight="1">
      <c r="A6" s="35"/>
      <c r="B6" s="25" t="s">
        <v>24</v>
      </c>
      <c r="C6" s="24" t="s">
        <v>77</v>
      </c>
      <c r="D6" s="21">
        <v>5000</v>
      </c>
      <c r="E6" s="9" t="s">
        <v>21</v>
      </c>
      <c r="F6" s="7" t="s">
        <v>22</v>
      </c>
      <c r="G6" s="6">
        <v>25</v>
      </c>
      <c r="H6" s="9">
        <v>5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6"/>
      <c r="U6" s="6">
        <f t="shared" si="0"/>
        <v>30</v>
      </c>
    </row>
    <row r="7" spans="1:21" ht="15.75" customHeight="1">
      <c r="A7" s="35"/>
      <c r="B7" s="25"/>
      <c r="C7" s="25"/>
      <c r="D7" s="21"/>
      <c r="E7" s="9" t="s">
        <v>23</v>
      </c>
      <c r="F7" s="7" t="s">
        <v>22</v>
      </c>
      <c r="G7" s="6">
        <v>15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6"/>
      <c r="U7" s="6">
        <f t="shared" si="0"/>
        <v>15</v>
      </c>
    </row>
    <row r="8" spans="1:21" ht="15.75" customHeight="1">
      <c r="A8" s="35"/>
      <c r="B8" s="25" t="s">
        <v>25</v>
      </c>
      <c r="C8" s="24" t="s">
        <v>78</v>
      </c>
      <c r="D8" s="21">
        <v>5000</v>
      </c>
      <c r="E8" s="9" t="s">
        <v>21</v>
      </c>
      <c r="F8" s="7" t="s">
        <v>22</v>
      </c>
      <c r="G8" s="6">
        <v>25</v>
      </c>
      <c r="H8" s="9"/>
      <c r="I8" s="9">
        <v>5</v>
      </c>
      <c r="J8" s="9"/>
      <c r="K8" s="9"/>
      <c r="L8" s="9"/>
      <c r="M8" s="9"/>
      <c r="N8" s="9"/>
      <c r="O8" s="9"/>
      <c r="P8" s="9"/>
      <c r="Q8" s="9"/>
      <c r="R8" s="9"/>
      <c r="S8" s="9"/>
      <c r="T8" s="6"/>
      <c r="U8" s="6">
        <f t="shared" si="0"/>
        <v>30</v>
      </c>
    </row>
    <row r="9" spans="1:21" ht="15.75" customHeight="1">
      <c r="A9" s="35"/>
      <c r="B9" s="25"/>
      <c r="C9" s="25"/>
      <c r="D9" s="21"/>
      <c r="E9" s="9" t="s">
        <v>23</v>
      </c>
      <c r="F9" s="7" t="s">
        <v>22</v>
      </c>
      <c r="G9" s="6">
        <v>15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6"/>
      <c r="U9" s="6">
        <f t="shared" si="0"/>
        <v>15</v>
      </c>
    </row>
    <row r="10" spans="1:21" ht="15.75" customHeight="1">
      <c r="A10" s="35"/>
      <c r="B10" s="24" t="s">
        <v>26</v>
      </c>
      <c r="C10" s="24" t="s">
        <v>78</v>
      </c>
      <c r="D10" s="21">
        <v>5000</v>
      </c>
      <c r="E10" s="7" t="s">
        <v>21</v>
      </c>
      <c r="F10" s="7" t="s">
        <v>22</v>
      </c>
      <c r="G10" s="6">
        <v>15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5</v>
      </c>
      <c r="S10" s="9"/>
      <c r="T10" s="6"/>
      <c r="U10" s="6">
        <f t="shared" si="0"/>
        <v>20</v>
      </c>
    </row>
    <row r="11" spans="1:21" ht="15.75" customHeight="1">
      <c r="A11" s="35"/>
      <c r="B11" s="24"/>
      <c r="C11" s="24"/>
      <c r="D11" s="21"/>
      <c r="E11" s="7" t="s">
        <v>23</v>
      </c>
      <c r="F11" s="7" t="s">
        <v>22</v>
      </c>
      <c r="G11" s="6">
        <v>10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6"/>
      <c r="U11" s="6">
        <f t="shared" si="0"/>
        <v>10</v>
      </c>
    </row>
    <row r="12" spans="1:21" ht="15.75" customHeight="1">
      <c r="A12" s="35"/>
      <c r="B12" s="24" t="s">
        <v>27</v>
      </c>
      <c r="C12" s="24" t="s">
        <v>78</v>
      </c>
      <c r="D12" s="21">
        <v>5000</v>
      </c>
      <c r="E12" s="7" t="s">
        <v>21</v>
      </c>
      <c r="F12" s="7" t="s">
        <v>22</v>
      </c>
      <c r="G12" s="6">
        <v>25</v>
      </c>
      <c r="H12" s="9"/>
      <c r="I12" s="9"/>
      <c r="J12" s="9"/>
      <c r="K12" s="9">
        <v>5</v>
      </c>
      <c r="L12" s="9"/>
      <c r="M12" s="9"/>
      <c r="N12" s="9"/>
      <c r="O12" s="9"/>
      <c r="P12" s="9"/>
      <c r="Q12" s="9"/>
      <c r="R12" s="9"/>
      <c r="S12" s="9"/>
      <c r="T12" s="6"/>
      <c r="U12" s="6">
        <f t="shared" si="0"/>
        <v>30</v>
      </c>
    </row>
    <row r="13" spans="1:21" ht="15.75" customHeight="1">
      <c r="A13" s="35"/>
      <c r="B13" s="24"/>
      <c r="C13" s="24"/>
      <c r="D13" s="21"/>
      <c r="E13" s="7" t="s">
        <v>23</v>
      </c>
      <c r="F13" s="7" t="s">
        <v>22</v>
      </c>
      <c r="G13" s="6">
        <v>15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6"/>
      <c r="U13" s="6">
        <f t="shared" si="0"/>
        <v>15</v>
      </c>
    </row>
    <row r="14" spans="1:21" ht="15.75" customHeight="1">
      <c r="A14" s="35"/>
      <c r="B14" s="8" t="s">
        <v>28</v>
      </c>
      <c r="C14" s="11" t="s">
        <v>77</v>
      </c>
      <c r="D14" s="18">
        <v>5000</v>
      </c>
      <c r="E14" s="9" t="s">
        <v>21</v>
      </c>
      <c r="F14" s="7" t="s">
        <v>22</v>
      </c>
      <c r="G14" s="6">
        <v>25</v>
      </c>
      <c r="H14" s="9"/>
      <c r="I14" s="9"/>
      <c r="J14" s="9"/>
      <c r="K14" s="9"/>
      <c r="L14" s="9"/>
      <c r="M14" s="9"/>
      <c r="N14" s="9"/>
      <c r="O14" s="9">
        <v>5</v>
      </c>
      <c r="P14" s="9"/>
      <c r="Q14" s="9"/>
      <c r="R14" s="9"/>
      <c r="S14" s="9"/>
      <c r="T14" s="6"/>
      <c r="U14" s="6">
        <f t="shared" si="0"/>
        <v>30</v>
      </c>
    </row>
    <row r="15" spans="1:21" ht="15.75" customHeight="1">
      <c r="A15" s="35" t="s">
        <v>29</v>
      </c>
      <c r="B15" s="12" t="s">
        <v>60</v>
      </c>
      <c r="C15" s="12" t="s">
        <v>77</v>
      </c>
      <c r="D15" s="19">
        <v>3000</v>
      </c>
      <c r="E15" s="9" t="s">
        <v>21</v>
      </c>
      <c r="F15" s="7" t="s">
        <v>22</v>
      </c>
      <c r="G15" s="6">
        <v>105</v>
      </c>
      <c r="H15" s="9"/>
      <c r="I15" s="9">
        <v>5</v>
      </c>
      <c r="J15" s="9">
        <v>10</v>
      </c>
      <c r="K15" s="9"/>
      <c r="L15" s="9">
        <v>10</v>
      </c>
      <c r="M15" s="9"/>
      <c r="N15" s="9"/>
      <c r="O15" s="9">
        <v>5</v>
      </c>
      <c r="P15" s="9">
        <v>5</v>
      </c>
      <c r="Q15" s="9">
        <v>5</v>
      </c>
      <c r="R15" s="9">
        <v>5</v>
      </c>
      <c r="S15" s="9"/>
      <c r="T15" s="6"/>
      <c r="U15" s="6">
        <f t="shared" si="0"/>
        <v>150</v>
      </c>
    </row>
    <row r="16" spans="1:21" ht="15.75" customHeight="1">
      <c r="A16" s="35"/>
      <c r="B16" s="12" t="s">
        <v>30</v>
      </c>
      <c r="C16" s="12" t="s">
        <v>77</v>
      </c>
      <c r="D16" s="19">
        <v>5000</v>
      </c>
      <c r="E16" s="9" t="s">
        <v>21</v>
      </c>
      <c r="F16" s="7" t="s">
        <v>22</v>
      </c>
      <c r="G16" s="6">
        <v>60</v>
      </c>
      <c r="H16" s="9">
        <v>5</v>
      </c>
      <c r="I16" s="9"/>
      <c r="J16" s="9"/>
      <c r="K16" s="9"/>
      <c r="L16" s="9"/>
      <c r="M16" s="9"/>
      <c r="N16" s="9"/>
      <c r="O16" s="9"/>
      <c r="P16" s="9">
        <v>5</v>
      </c>
      <c r="Q16" s="9"/>
      <c r="R16" s="9"/>
      <c r="S16" s="9"/>
      <c r="T16" s="6"/>
      <c r="U16" s="6">
        <f t="shared" si="0"/>
        <v>70</v>
      </c>
    </row>
    <row r="17" spans="1:21" ht="15.75" customHeight="1">
      <c r="A17" s="35"/>
      <c r="B17" s="12" t="s">
        <v>31</v>
      </c>
      <c r="C17" s="12" t="s">
        <v>77</v>
      </c>
      <c r="D17" s="19">
        <v>5000</v>
      </c>
      <c r="E17" s="9" t="s">
        <v>21</v>
      </c>
      <c r="F17" s="7" t="s">
        <v>22</v>
      </c>
      <c r="G17" s="6">
        <v>25</v>
      </c>
      <c r="H17" s="9"/>
      <c r="I17" s="9"/>
      <c r="J17" s="9">
        <v>5</v>
      </c>
      <c r="K17" s="9"/>
      <c r="L17" s="9"/>
      <c r="M17" s="9"/>
      <c r="N17" s="9"/>
      <c r="O17" s="9"/>
      <c r="P17" s="9"/>
      <c r="Q17" s="9"/>
      <c r="R17" s="9"/>
      <c r="S17" s="9"/>
      <c r="T17" s="6"/>
      <c r="U17" s="6">
        <f t="shared" si="0"/>
        <v>30</v>
      </c>
    </row>
    <row r="18" spans="1:21" ht="15.75" customHeight="1">
      <c r="A18" s="35" t="s">
        <v>32</v>
      </c>
      <c r="B18" s="24" t="s">
        <v>61</v>
      </c>
      <c r="C18" s="24" t="s">
        <v>77</v>
      </c>
      <c r="D18" s="21">
        <v>3600</v>
      </c>
      <c r="E18" s="7" t="s">
        <v>21</v>
      </c>
      <c r="F18" s="7" t="s">
        <v>22</v>
      </c>
      <c r="G18" s="6">
        <v>115</v>
      </c>
      <c r="H18" s="9"/>
      <c r="I18" s="9"/>
      <c r="J18" s="9">
        <v>10</v>
      </c>
      <c r="K18" s="9"/>
      <c r="L18" s="9">
        <v>10</v>
      </c>
      <c r="M18" s="9"/>
      <c r="N18" s="9">
        <v>5</v>
      </c>
      <c r="O18" s="9">
        <v>5</v>
      </c>
      <c r="P18" s="9">
        <v>5</v>
      </c>
      <c r="Q18" s="9"/>
      <c r="R18" s="9">
        <v>5</v>
      </c>
      <c r="S18" s="9"/>
      <c r="T18" s="6"/>
      <c r="U18" s="6">
        <f t="shared" si="0"/>
        <v>155</v>
      </c>
    </row>
    <row r="19" spans="1:21" ht="15.75" customHeight="1">
      <c r="A19" s="35"/>
      <c r="B19" s="25"/>
      <c r="C19" s="25"/>
      <c r="D19" s="21"/>
      <c r="E19" s="7" t="s">
        <v>23</v>
      </c>
      <c r="F19" s="7" t="s">
        <v>22</v>
      </c>
      <c r="G19" s="6">
        <v>45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6"/>
      <c r="U19" s="6">
        <f t="shared" si="0"/>
        <v>45</v>
      </c>
    </row>
    <row r="20" spans="1:21" ht="15.75" customHeight="1">
      <c r="A20" s="35"/>
      <c r="B20" s="8" t="s">
        <v>33</v>
      </c>
      <c r="C20" s="11" t="s">
        <v>77</v>
      </c>
      <c r="D20" s="18">
        <v>5000</v>
      </c>
      <c r="E20" s="7" t="s">
        <v>21</v>
      </c>
      <c r="F20" s="7" t="s">
        <v>22</v>
      </c>
      <c r="G20" s="6">
        <v>25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6"/>
      <c r="U20" s="6">
        <f t="shared" si="0"/>
        <v>25</v>
      </c>
    </row>
    <row r="21" spans="1:21" ht="15.75" customHeight="1">
      <c r="A21" s="35"/>
      <c r="B21" s="25" t="s">
        <v>34</v>
      </c>
      <c r="C21" s="24" t="s">
        <v>77</v>
      </c>
      <c r="D21" s="21">
        <v>5000</v>
      </c>
      <c r="E21" s="7" t="s">
        <v>21</v>
      </c>
      <c r="F21" s="7" t="s">
        <v>22</v>
      </c>
      <c r="G21" s="6">
        <v>10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6"/>
      <c r="U21" s="6">
        <f t="shared" si="0"/>
        <v>10</v>
      </c>
    </row>
    <row r="22" spans="1:21" ht="15.75" customHeight="1">
      <c r="A22" s="35"/>
      <c r="B22" s="25"/>
      <c r="C22" s="25"/>
      <c r="D22" s="21"/>
      <c r="E22" s="7" t="s">
        <v>23</v>
      </c>
      <c r="F22" s="7" t="s">
        <v>22</v>
      </c>
      <c r="G22" s="6">
        <v>15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6"/>
      <c r="U22" s="6">
        <f t="shared" si="0"/>
        <v>15</v>
      </c>
    </row>
    <row r="23" spans="1:21" ht="15.75" customHeight="1">
      <c r="A23" s="35" t="s">
        <v>35</v>
      </c>
      <c r="B23" s="11" t="s">
        <v>62</v>
      </c>
      <c r="C23" s="11" t="s">
        <v>77</v>
      </c>
      <c r="D23" s="18">
        <v>3000</v>
      </c>
      <c r="E23" s="7" t="s">
        <v>23</v>
      </c>
      <c r="F23" s="7" t="s">
        <v>22</v>
      </c>
      <c r="G23" s="6">
        <v>55</v>
      </c>
      <c r="H23" s="9"/>
      <c r="I23" s="9"/>
      <c r="J23" s="9">
        <v>10</v>
      </c>
      <c r="K23" s="9"/>
      <c r="L23" s="9">
        <v>5</v>
      </c>
      <c r="M23" s="9"/>
      <c r="N23" s="9">
        <v>5</v>
      </c>
      <c r="O23" s="9"/>
      <c r="P23" s="9"/>
      <c r="Q23" s="9"/>
      <c r="R23" s="9"/>
      <c r="S23" s="9"/>
      <c r="T23" s="6"/>
      <c r="U23" s="6">
        <f t="shared" si="0"/>
        <v>75</v>
      </c>
    </row>
    <row r="24" spans="1:21" ht="15.75" customHeight="1">
      <c r="A24" s="35"/>
      <c r="B24" s="11" t="s">
        <v>82</v>
      </c>
      <c r="C24" s="11" t="s">
        <v>77</v>
      </c>
      <c r="D24" s="18">
        <v>5000</v>
      </c>
      <c r="E24" s="13" t="s">
        <v>36</v>
      </c>
      <c r="F24" s="7" t="s">
        <v>37</v>
      </c>
      <c r="G24" s="6">
        <v>40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6"/>
      <c r="U24" s="6">
        <f t="shared" si="0"/>
        <v>40</v>
      </c>
    </row>
    <row r="25" spans="1:21" ht="15.75" customHeight="1">
      <c r="A25" s="35"/>
      <c r="B25" s="8" t="s">
        <v>38</v>
      </c>
      <c r="C25" s="11" t="s">
        <v>77</v>
      </c>
      <c r="D25" s="18">
        <v>5000</v>
      </c>
      <c r="E25" s="7" t="s">
        <v>23</v>
      </c>
      <c r="F25" s="7" t="s">
        <v>22</v>
      </c>
      <c r="G25" s="6">
        <v>32</v>
      </c>
      <c r="H25" s="9"/>
      <c r="I25" s="9">
        <v>5</v>
      </c>
      <c r="J25" s="9"/>
      <c r="K25" s="9">
        <v>5</v>
      </c>
      <c r="L25" s="9"/>
      <c r="M25" s="9"/>
      <c r="N25" s="9"/>
      <c r="O25" s="9"/>
      <c r="P25" s="9"/>
      <c r="Q25" s="9"/>
      <c r="R25" s="9"/>
      <c r="S25" s="9"/>
      <c r="T25" s="6"/>
      <c r="U25" s="6">
        <f t="shared" si="0"/>
        <v>42</v>
      </c>
    </row>
    <row r="26" spans="1:21" ht="15.75" customHeight="1">
      <c r="A26" s="35"/>
      <c r="B26" s="8" t="s">
        <v>39</v>
      </c>
      <c r="C26" s="11" t="s">
        <v>77</v>
      </c>
      <c r="D26" s="18">
        <v>5000</v>
      </c>
      <c r="E26" s="7" t="s">
        <v>23</v>
      </c>
      <c r="F26" s="7" t="s">
        <v>22</v>
      </c>
      <c r="G26" s="6">
        <v>28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6"/>
      <c r="U26" s="6">
        <f t="shared" si="0"/>
        <v>28</v>
      </c>
    </row>
    <row r="27" spans="1:21" ht="15.75" customHeight="1">
      <c r="A27" s="35" t="s">
        <v>40</v>
      </c>
      <c r="B27" s="11" t="s">
        <v>63</v>
      </c>
      <c r="C27" s="11" t="s">
        <v>77</v>
      </c>
      <c r="D27" s="18">
        <v>3000</v>
      </c>
      <c r="E27" s="7" t="s">
        <v>23</v>
      </c>
      <c r="F27" s="7" t="s">
        <v>22</v>
      </c>
      <c r="G27" s="6">
        <v>60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6"/>
      <c r="U27" s="6">
        <f t="shared" si="0"/>
        <v>60</v>
      </c>
    </row>
    <row r="28" spans="1:21" ht="15.75" customHeight="1">
      <c r="A28" s="35"/>
      <c r="B28" s="11" t="s">
        <v>41</v>
      </c>
      <c r="C28" s="11" t="s">
        <v>77</v>
      </c>
      <c r="D28" s="18">
        <v>5000</v>
      </c>
      <c r="E28" s="7" t="s">
        <v>23</v>
      </c>
      <c r="F28" s="7" t="s">
        <v>22</v>
      </c>
      <c r="G28" s="6">
        <v>30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6"/>
      <c r="U28" s="6">
        <f t="shared" si="0"/>
        <v>30</v>
      </c>
    </row>
    <row r="29" spans="1:21" ht="15.75" customHeight="1">
      <c r="A29" s="35"/>
      <c r="B29" s="11" t="s">
        <v>42</v>
      </c>
      <c r="C29" s="11" t="s">
        <v>77</v>
      </c>
      <c r="D29" s="18">
        <v>5000</v>
      </c>
      <c r="E29" s="7" t="s">
        <v>23</v>
      </c>
      <c r="F29" s="7" t="s">
        <v>22</v>
      </c>
      <c r="G29" s="6">
        <v>40</v>
      </c>
      <c r="H29" s="9"/>
      <c r="I29" s="9">
        <v>5</v>
      </c>
      <c r="J29" s="9"/>
      <c r="K29" s="9">
        <v>5</v>
      </c>
      <c r="L29" s="9"/>
      <c r="M29" s="9">
        <v>5</v>
      </c>
      <c r="N29" s="9"/>
      <c r="O29" s="9"/>
      <c r="P29" s="9"/>
      <c r="Q29" s="9"/>
      <c r="R29" s="9"/>
      <c r="S29" s="9"/>
      <c r="T29" s="6"/>
      <c r="U29" s="6">
        <f t="shared" si="0"/>
        <v>55</v>
      </c>
    </row>
    <row r="30" spans="1:21" ht="15.75" customHeight="1">
      <c r="A30" s="35" t="s">
        <v>43</v>
      </c>
      <c r="B30" s="11" t="s">
        <v>64</v>
      </c>
      <c r="C30" s="11" t="s">
        <v>77</v>
      </c>
      <c r="D30" s="18">
        <v>3000</v>
      </c>
      <c r="E30" s="7" t="s">
        <v>23</v>
      </c>
      <c r="F30" s="7" t="s">
        <v>22</v>
      </c>
      <c r="G30" s="6">
        <v>30</v>
      </c>
      <c r="H30" s="9"/>
      <c r="I30" s="9"/>
      <c r="J30" s="9"/>
      <c r="K30" s="9"/>
      <c r="L30" s="9"/>
      <c r="M30" s="9">
        <v>5</v>
      </c>
      <c r="N30" s="9"/>
      <c r="O30" s="9"/>
      <c r="P30" s="9">
        <v>5</v>
      </c>
      <c r="Q30" s="9"/>
      <c r="R30" s="9"/>
      <c r="S30" s="9"/>
      <c r="T30" s="6"/>
      <c r="U30" s="6">
        <f t="shared" si="0"/>
        <v>40</v>
      </c>
    </row>
    <row r="31" spans="1:21" ht="15.75" customHeight="1">
      <c r="A31" s="35"/>
      <c r="B31" s="27" t="s">
        <v>65</v>
      </c>
      <c r="C31" s="27" t="s">
        <v>77</v>
      </c>
      <c r="D31" s="22">
        <v>3000</v>
      </c>
      <c r="E31" s="7" t="s">
        <v>21</v>
      </c>
      <c r="F31" s="7" t="s">
        <v>22</v>
      </c>
      <c r="G31" s="6">
        <v>10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6"/>
      <c r="U31" s="6">
        <f t="shared" si="0"/>
        <v>10</v>
      </c>
    </row>
    <row r="32" spans="1:21" ht="15.75" customHeight="1">
      <c r="A32" s="35"/>
      <c r="B32" s="28"/>
      <c r="C32" s="28"/>
      <c r="D32" s="23"/>
      <c r="E32" s="7" t="s">
        <v>23</v>
      </c>
      <c r="F32" s="7" t="s">
        <v>22</v>
      </c>
      <c r="G32" s="6">
        <v>20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6"/>
      <c r="U32" s="6">
        <f t="shared" si="0"/>
        <v>20</v>
      </c>
    </row>
    <row r="33" spans="1:21" ht="15.75" customHeight="1">
      <c r="A33" s="35"/>
      <c r="B33" s="11" t="s">
        <v>44</v>
      </c>
      <c r="C33" s="11" t="s">
        <v>77</v>
      </c>
      <c r="D33" s="18">
        <v>5000</v>
      </c>
      <c r="E33" s="7" t="s">
        <v>23</v>
      </c>
      <c r="F33" s="7" t="s">
        <v>22</v>
      </c>
      <c r="G33" s="6">
        <v>25</v>
      </c>
      <c r="H33" s="9"/>
      <c r="I33" s="9">
        <v>5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6"/>
      <c r="U33" s="6">
        <f t="shared" si="0"/>
        <v>30</v>
      </c>
    </row>
    <row r="34" spans="1:21" ht="15.75" customHeight="1">
      <c r="A34" s="35" t="s">
        <v>45</v>
      </c>
      <c r="B34" s="24" t="s">
        <v>66</v>
      </c>
      <c r="C34" s="24" t="s">
        <v>77</v>
      </c>
      <c r="D34" s="21">
        <v>3600</v>
      </c>
      <c r="E34" s="13" t="s">
        <v>46</v>
      </c>
      <c r="F34" s="7" t="s">
        <v>22</v>
      </c>
      <c r="G34" s="6">
        <v>30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6"/>
      <c r="U34" s="6">
        <f t="shared" si="0"/>
        <v>30</v>
      </c>
    </row>
    <row r="35" spans="1:21" ht="15.75" customHeight="1">
      <c r="A35" s="35"/>
      <c r="B35" s="25"/>
      <c r="C35" s="25"/>
      <c r="D35" s="21"/>
      <c r="E35" s="13" t="s">
        <v>47</v>
      </c>
      <c r="F35" s="7" t="s">
        <v>22</v>
      </c>
      <c r="G35" s="6">
        <v>150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6"/>
      <c r="U35" s="6">
        <f t="shared" si="0"/>
        <v>150</v>
      </c>
    </row>
    <row r="36" spans="1:21" ht="15.75" customHeight="1">
      <c r="A36" s="36" t="s">
        <v>48</v>
      </c>
      <c r="B36" s="24" t="s">
        <v>67</v>
      </c>
      <c r="C36" s="24" t="s">
        <v>77</v>
      </c>
      <c r="D36" s="21">
        <v>4100</v>
      </c>
      <c r="E36" s="13" t="s">
        <v>21</v>
      </c>
      <c r="F36" s="7" t="s">
        <v>22</v>
      </c>
      <c r="G36" s="6">
        <v>10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6"/>
      <c r="U36" s="6">
        <f aca="true" t="shared" si="1" ref="U36:U54">SUM(G36:T36)</f>
        <v>10</v>
      </c>
    </row>
    <row r="37" spans="1:21" ht="15.75" customHeight="1">
      <c r="A37" s="36"/>
      <c r="B37" s="25"/>
      <c r="C37" s="25"/>
      <c r="D37" s="21"/>
      <c r="E37" s="13" t="s">
        <v>49</v>
      </c>
      <c r="F37" s="7" t="s">
        <v>22</v>
      </c>
      <c r="G37" s="6">
        <v>20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6"/>
      <c r="U37" s="6">
        <f t="shared" si="1"/>
        <v>20</v>
      </c>
    </row>
    <row r="38" spans="1:21" ht="15.75" customHeight="1">
      <c r="A38" s="37" t="s">
        <v>50</v>
      </c>
      <c r="B38" s="24" t="s">
        <v>68</v>
      </c>
      <c r="C38" s="24" t="s">
        <v>78</v>
      </c>
      <c r="D38" s="21">
        <v>4100</v>
      </c>
      <c r="E38" s="9" t="s">
        <v>21</v>
      </c>
      <c r="F38" s="7" t="s">
        <v>22</v>
      </c>
      <c r="G38" s="6">
        <v>188</v>
      </c>
      <c r="H38" s="9"/>
      <c r="I38" s="9">
        <v>5</v>
      </c>
      <c r="J38" s="9"/>
      <c r="K38" s="9">
        <v>5</v>
      </c>
      <c r="L38" s="9">
        <v>5</v>
      </c>
      <c r="M38" s="9"/>
      <c r="N38" s="9">
        <v>10</v>
      </c>
      <c r="O38" s="9">
        <v>5</v>
      </c>
      <c r="P38" s="9">
        <v>10</v>
      </c>
      <c r="Q38" s="9"/>
      <c r="R38" s="9">
        <v>20</v>
      </c>
      <c r="S38" s="9">
        <v>5</v>
      </c>
      <c r="T38" s="6"/>
      <c r="U38" s="6">
        <f t="shared" si="1"/>
        <v>253</v>
      </c>
    </row>
    <row r="39" spans="1:21" ht="15.75" customHeight="1">
      <c r="A39" s="37"/>
      <c r="B39" s="24"/>
      <c r="C39" s="24"/>
      <c r="D39" s="21"/>
      <c r="E39" s="9" t="s">
        <v>23</v>
      </c>
      <c r="F39" s="9" t="s">
        <v>22</v>
      </c>
      <c r="G39" s="6">
        <v>55</v>
      </c>
      <c r="H39" s="9"/>
      <c r="I39" s="9"/>
      <c r="J39" s="9"/>
      <c r="K39" s="9"/>
      <c r="L39" s="9"/>
      <c r="M39" s="9"/>
      <c r="N39" s="9"/>
      <c r="O39" s="9"/>
      <c r="P39" s="9">
        <v>10</v>
      </c>
      <c r="Q39" s="9"/>
      <c r="R39" s="9">
        <v>10</v>
      </c>
      <c r="S39" s="9">
        <v>5</v>
      </c>
      <c r="T39" s="6"/>
      <c r="U39" s="6">
        <f t="shared" si="1"/>
        <v>80</v>
      </c>
    </row>
    <row r="40" spans="1:21" ht="15.75" customHeight="1">
      <c r="A40" s="37"/>
      <c r="B40" s="25"/>
      <c r="C40" s="25"/>
      <c r="D40" s="21"/>
      <c r="E40" s="13" t="s">
        <v>36</v>
      </c>
      <c r="F40" s="9" t="s">
        <v>37</v>
      </c>
      <c r="G40" s="6">
        <v>230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6"/>
      <c r="U40" s="6">
        <f t="shared" si="1"/>
        <v>230</v>
      </c>
    </row>
    <row r="41" spans="1:21" ht="15.75" customHeight="1">
      <c r="A41" s="35" t="s">
        <v>51</v>
      </c>
      <c r="B41" s="24" t="s">
        <v>69</v>
      </c>
      <c r="C41" s="24" t="s">
        <v>78</v>
      </c>
      <c r="D41" s="21">
        <v>4100</v>
      </c>
      <c r="E41" s="9" t="s">
        <v>21</v>
      </c>
      <c r="F41" s="7" t="s">
        <v>22</v>
      </c>
      <c r="G41" s="6">
        <v>25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6"/>
      <c r="U41" s="6">
        <f t="shared" si="1"/>
        <v>25</v>
      </c>
    </row>
    <row r="42" spans="1:21" ht="15.75" customHeight="1">
      <c r="A42" s="35"/>
      <c r="B42" s="25"/>
      <c r="C42" s="25"/>
      <c r="D42" s="21"/>
      <c r="E42" s="13" t="s">
        <v>52</v>
      </c>
      <c r="F42" s="7" t="s">
        <v>22</v>
      </c>
      <c r="G42" s="6">
        <v>15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6"/>
      <c r="U42" s="6">
        <f t="shared" si="1"/>
        <v>15</v>
      </c>
    </row>
    <row r="43" spans="1:21" ht="15.75" customHeight="1">
      <c r="A43" s="35"/>
      <c r="B43" s="25"/>
      <c r="C43" s="25"/>
      <c r="D43" s="21"/>
      <c r="E43" s="13" t="s">
        <v>36</v>
      </c>
      <c r="F43" s="9" t="s">
        <v>37</v>
      </c>
      <c r="G43" s="6">
        <v>30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6"/>
      <c r="U43" s="6">
        <f t="shared" si="1"/>
        <v>30</v>
      </c>
    </row>
    <row r="44" spans="1:21" ht="15.75" customHeight="1">
      <c r="A44" s="35"/>
      <c r="B44" s="8" t="s">
        <v>53</v>
      </c>
      <c r="C44" s="11" t="s">
        <v>77</v>
      </c>
      <c r="D44" s="18">
        <v>7000</v>
      </c>
      <c r="E44" s="13" t="s">
        <v>49</v>
      </c>
      <c r="F44" s="7" t="s">
        <v>22</v>
      </c>
      <c r="G44" s="6">
        <v>25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6"/>
      <c r="U44" s="6">
        <f t="shared" si="1"/>
        <v>25</v>
      </c>
    </row>
    <row r="45" spans="1:21" ht="15.75" customHeight="1">
      <c r="A45" s="35"/>
      <c r="B45" s="8" t="s">
        <v>54</v>
      </c>
      <c r="C45" s="11" t="s">
        <v>78</v>
      </c>
      <c r="D45" s="18">
        <v>5000</v>
      </c>
      <c r="E45" s="9" t="s">
        <v>23</v>
      </c>
      <c r="F45" s="7" t="s">
        <v>22</v>
      </c>
      <c r="G45" s="6">
        <v>30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6"/>
      <c r="U45" s="6">
        <f t="shared" si="1"/>
        <v>30</v>
      </c>
    </row>
    <row r="46" spans="1:21" ht="15.75" customHeight="1">
      <c r="A46" s="38" t="s">
        <v>55</v>
      </c>
      <c r="B46" s="24" t="s">
        <v>70</v>
      </c>
      <c r="C46" s="24" t="s">
        <v>78</v>
      </c>
      <c r="D46" s="21">
        <v>3000</v>
      </c>
      <c r="E46" s="9" t="s">
        <v>21</v>
      </c>
      <c r="F46" s="7" t="s">
        <v>22</v>
      </c>
      <c r="G46" s="6">
        <v>60</v>
      </c>
      <c r="H46" s="9"/>
      <c r="I46" s="9"/>
      <c r="J46" s="9"/>
      <c r="K46" s="9"/>
      <c r="L46" s="9"/>
      <c r="M46" s="9"/>
      <c r="N46" s="9">
        <v>5</v>
      </c>
      <c r="O46" s="9">
        <v>5</v>
      </c>
      <c r="P46" s="9">
        <v>10</v>
      </c>
      <c r="Q46" s="9"/>
      <c r="R46" s="9"/>
      <c r="S46" s="9"/>
      <c r="T46" s="6"/>
      <c r="U46" s="6">
        <f t="shared" si="1"/>
        <v>80</v>
      </c>
    </row>
    <row r="47" spans="1:21" ht="15.75" customHeight="1">
      <c r="A47" s="39"/>
      <c r="B47" s="25"/>
      <c r="C47" s="25"/>
      <c r="D47" s="21"/>
      <c r="E47" s="9" t="s">
        <v>23</v>
      </c>
      <c r="F47" s="7" t="s">
        <v>22</v>
      </c>
      <c r="G47" s="6">
        <v>60</v>
      </c>
      <c r="H47" s="9"/>
      <c r="I47" s="9">
        <v>5</v>
      </c>
      <c r="J47" s="9">
        <v>5</v>
      </c>
      <c r="K47" s="9"/>
      <c r="L47" s="9"/>
      <c r="M47" s="9"/>
      <c r="N47" s="9"/>
      <c r="O47" s="9"/>
      <c r="P47" s="9"/>
      <c r="Q47" s="9">
        <v>5</v>
      </c>
      <c r="R47" s="9">
        <v>5</v>
      </c>
      <c r="S47" s="9"/>
      <c r="T47" s="6"/>
      <c r="U47" s="6">
        <f t="shared" si="1"/>
        <v>80</v>
      </c>
    </row>
    <row r="48" spans="1:21" ht="15.75" customHeight="1">
      <c r="A48" s="39"/>
      <c r="B48" s="11" t="s">
        <v>71</v>
      </c>
      <c r="C48" s="11" t="s">
        <v>78</v>
      </c>
      <c r="D48" s="18">
        <v>3000</v>
      </c>
      <c r="E48" s="9" t="s">
        <v>23</v>
      </c>
      <c r="F48" s="7" t="s">
        <v>22</v>
      </c>
      <c r="G48" s="6">
        <v>40</v>
      </c>
      <c r="H48" s="9"/>
      <c r="I48" s="9"/>
      <c r="J48" s="9"/>
      <c r="K48" s="9"/>
      <c r="L48" s="9"/>
      <c r="M48" s="9"/>
      <c r="N48" s="9">
        <v>5</v>
      </c>
      <c r="O48" s="9"/>
      <c r="P48" s="9">
        <v>5</v>
      </c>
      <c r="Q48" s="9"/>
      <c r="R48" s="9"/>
      <c r="S48" s="9"/>
      <c r="T48" s="6"/>
      <c r="U48" s="6">
        <f t="shared" si="1"/>
        <v>50</v>
      </c>
    </row>
    <row r="49" spans="1:21" ht="15.75" customHeight="1">
      <c r="A49" s="39"/>
      <c r="B49" s="24" t="s">
        <v>72</v>
      </c>
      <c r="C49" s="24" t="s">
        <v>77</v>
      </c>
      <c r="D49" s="21">
        <v>4100</v>
      </c>
      <c r="E49" s="9" t="s">
        <v>21</v>
      </c>
      <c r="F49" s="7" t="s">
        <v>22</v>
      </c>
      <c r="G49" s="6">
        <v>20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6"/>
      <c r="U49" s="6">
        <f t="shared" si="1"/>
        <v>20</v>
      </c>
    </row>
    <row r="50" spans="1:21" ht="15.75" customHeight="1">
      <c r="A50" s="40"/>
      <c r="B50" s="25"/>
      <c r="C50" s="25"/>
      <c r="D50" s="21"/>
      <c r="E50" s="9" t="s">
        <v>23</v>
      </c>
      <c r="F50" s="7" t="s">
        <v>22</v>
      </c>
      <c r="G50" s="6">
        <v>20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6"/>
      <c r="U50" s="6">
        <f t="shared" si="1"/>
        <v>20</v>
      </c>
    </row>
    <row r="51" spans="1:21" ht="15.75" customHeight="1">
      <c r="A51" s="32" t="s">
        <v>56</v>
      </c>
      <c r="B51" s="14" t="s">
        <v>73</v>
      </c>
      <c r="C51" s="14" t="s">
        <v>77</v>
      </c>
      <c r="D51" s="18">
        <v>3000</v>
      </c>
      <c r="E51" s="9" t="s">
        <v>23</v>
      </c>
      <c r="F51" s="7" t="s">
        <v>22</v>
      </c>
      <c r="G51" s="6">
        <v>73</v>
      </c>
      <c r="H51" s="9"/>
      <c r="I51" s="9">
        <v>5</v>
      </c>
      <c r="J51" s="9"/>
      <c r="K51" s="9"/>
      <c r="L51" s="9"/>
      <c r="M51" s="9"/>
      <c r="N51" s="9">
        <v>5</v>
      </c>
      <c r="O51" s="9">
        <v>5</v>
      </c>
      <c r="P51" s="9">
        <v>10</v>
      </c>
      <c r="Q51" s="9">
        <v>5</v>
      </c>
      <c r="R51" s="9">
        <v>5</v>
      </c>
      <c r="S51" s="9"/>
      <c r="T51" s="6"/>
      <c r="U51" s="6">
        <f t="shared" si="1"/>
        <v>108</v>
      </c>
    </row>
    <row r="52" spans="1:21" ht="15.75" customHeight="1">
      <c r="A52" s="33"/>
      <c r="B52" s="14" t="s">
        <v>74</v>
      </c>
      <c r="C52" s="14" t="s">
        <v>78</v>
      </c>
      <c r="D52" s="18">
        <v>3000</v>
      </c>
      <c r="E52" s="9" t="s">
        <v>21</v>
      </c>
      <c r="F52" s="7" t="s">
        <v>22</v>
      </c>
      <c r="G52" s="6">
        <v>73</v>
      </c>
      <c r="H52" s="9"/>
      <c r="I52" s="9"/>
      <c r="J52" s="9"/>
      <c r="K52" s="9">
        <v>5</v>
      </c>
      <c r="L52" s="9"/>
      <c r="M52" s="9">
        <v>5</v>
      </c>
      <c r="N52" s="9">
        <v>5</v>
      </c>
      <c r="O52" s="9"/>
      <c r="P52" s="9">
        <v>10</v>
      </c>
      <c r="Q52" s="9">
        <v>5</v>
      </c>
      <c r="R52" s="9">
        <v>5</v>
      </c>
      <c r="S52" s="9"/>
      <c r="T52" s="6"/>
      <c r="U52" s="6">
        <f t="shared" si="1"/>
        <v>108</v>
      </c>
    </row>
    <row r="53" spans="1:21" ht="15.75" customHeight="1">
      <c r="A53" s="34"/>
      <c r="B53" s="11" t="s">
        <v>75</v>
      </c>
      <c r="C53" s="11" t="s">
        <v>78</v>
      </c>
      <c r="D53" s="18">
        <v>3000</v>
      </c>
      <c r="E53" s="9" t="s">
        <v>21</v>
      </c>
      <c r="F53" s="7" t="s">
        <v>22</v>
      </c>
      <c r="G53" s="6">
        <v>29</v>
      </c>
      <c r="H53" s="9"/>
      <c r="I53" s="9"/>
      <c r="J53" s="9"/>
      <c r="K53" s="9"/>
      <c r="L53" s="9"/>
      <c r="M53" s="9"/>
      <c r="N53" s="9"/>
      <c r="O53" s="9"/>
      <c r="P53" s="9">
        <v>5</v>
      </c>
      <c r="Q53" s="9"/>
      <c r="R53" s="9"/>
      <c r="S53" s="9"/>
      <c r="T53" s="6"/>
      <c r="U53" s="6">
        <f t="shared" si="1"/>
        <v>34</v>
      </c>
    </row>
    <row r="54" spans="1:21" ht="15.75" customHeight="1">
      <c r="A54" s="35" t="s">
        <v>57</v>
      </c>
      <c r="B54" s="35"/>
      <c r="C54" s="16" t="s">
        <v>79</v>
      </c>
      <c r="D54" s="17" t="s">
        <v>81</v>
      </c>
      <c r="E54" s="15" t="s">
        <v>58</v>
      </c>
      <c r="F54" s="15" t="s">
        <v>58</v>
      </c>
      <c r="G54" s="6">
        <v>182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6"/>
      <c r="U54" s="6">
        <f t="shared" si="1"/>
        <v>182</v>
      </c>
    </row>
    <row r="55" spans="1:21" ht="15.75" customHeight="1">
      <c r="A55" s="29" t="s">
        <v>59</v>
      </c>
      <c r="B55" s="29"/>
      <c r="C55" s="29"/>
      <c r="D55" s="29"/>
      <c r="E55" s="29"/>
      <c r="F55" s="29"/>
      <c r="G55" s="6">
        <f aca="true" t="shared" si="2" ref="G55:S55">SUM(G4:G54)</f>
        <v>2345</v>
      </c>
      <c r="H55" s="9">
        <f t="shared" si="2"/>
        <v>10</v>
      </c>
      <c r="I55" s="9">
        <f t="shared" si="2"/>
        <v>40</v>
      </c>
      <c r="J55" s="9">
        <f t="shared" si="2"/>
        <v>40</v>
      </c>
      <c r="K55" s="9">
        <f t="shared" si="2"/>
        <v>30</v>
      </c>
      <c r="L55" s="9">
        <f t="shared" si="2"/>
        <v>30</v>
      </c>
      <c r="M55" s="9">
        <f t="shared" si="2"/>
        <v>15</v>
      </c>
      <c r="N55" s="9">
        <f t="shared" si="2"/>
        <v>40</v>
      </c>
      <c r="O55" s="9">
        <f t="shared" si="2"/>
        <v>30</v>
      </c>
      <c r="P55" s="9">
        <f t="shared" si="2"/>
        <v>80</v>
      </c>
      <c r="Q55" s="9">
        <f t="shared" si="2"/>
        <v>20</v>
      </c>
      <c r="R55" s="9">
        <f t="shared" si="2"/>
        <v>60</v>
      </c>
      <c r="S55" s="9">
        <f t="shared" si="2"/>
        <v>10</v>
      </c>
      <c r="T55" s="6"/>
      <c r="U55" s="6">
        <f>SUM(G55:T55)</f>
        <v>2750</v>
      </c>
    </row>
  </sheetData>
  <sheetProtection/>
  <mergeCells count="66">
    <mergeCell ref="A41:A45"/>
    <mergeCell ref="A46:A50"/>
    <mergeCell ref="A1:U1"/>
    <mergeCell ref="G2:S2"/>
    <mergeCell ref="A54:B54"/>
    <mergeCell ref="A55:F55"/>
    <mergeCell ref="A2:A3"/>
    <mergeCell ref="A4:A14"/>
    <mergeCell ref="A15:A17"/>
    <mergeCell ref="A18:A22"/>
    <mergeCell ref="B21:B22"/>
    <mergeCell ref="A30:A33"/>
    <mergeCell ref="A34:A35"/>
    <mergeCell ref="A36:A37"/>
    <mergeCell ref="A38:A40"/>
    <mergeCell ref="A23:A26"/>
    <mergeCell ref="A27:A29"/>
    <mergeCell ref="B41:B43"/>
    <mergeCell ref="B46:B47"/>
    <mergeCell ref="A51:A53"/>
    <mergeCell ref="B2:B3"/>
    <mergeCell ref="B4:B5"/>
    <mergeCell ref="B6:B7"/>
    <mergeCell ref="B8:B9"/>
    <mergeCell ref="B10:B11"/>
    <mergeCell ref="B12:B13"/>
    <mergeCell ref="B18:B19"/>
    <mergeCell ref="B49:B50"/>
    <mergeCell ref="E2:E3"/>
    <mergeCell ref="F2:F3"/>
    <mergeCell ref="T2:T3"/>
    <mergeCell ref="U2:U3"/>
    <mergeCell ref="B31:B32"/>
    <mergeCell ref="B34:B35"/>
    <mergeCell ref="B36:B37"/>
    <mergeCell ref="B38:B40"/>
    <mergeCell ref="C2:C3"/>
    <mergeCell ref="C4:C5"/>
    <mergeCell ref="C6:C7"/>
    <mergeCell ref="C8:C9"/>
    <mergeCell ref="C10:C11"/>
    <mergeCell ref="C12:C13"/>
    <mergeCell ref="C18:C19"/>
    <mergeCell ref="C21:C22"/>
    <mergeCell ref="C31:C32"/>
    <mergeCell ref="C34:C35"/>
    <mergeCell ref="C36:C37"/>
    <mergeCell ref="C38:C40"/>
    <mergeCell ref="C41:C43"/>
    <mergeCell ref="C46:C47"/>
    <mergeCell ref="C49:C50"/>
    <mergeCell ref="D2:D3"/>
    <mergeCell ref="D4:D5"/>
    <mergeCell ref="D6:D7"/>
    <mergeCell ref="D8:D9"/>
    <mergeCell ref="D10:D11"/>
    <mergeCell ref="D12:D13"/>
    <mergeCell ref="D18:D19"/>
    <mergeCell ref="D41:D43"/>
    <mergeCell ref="D46:D47"/>
    <mergeCell ref="D49:D50"/>
    <mergeCell ref="D21:D22"/>
    <mergeCell ref="D31:D32"/>
    <mergeCell ref="D34:D35"/>
    <mergeCell ref="D36:D37"/>
    <mergeCell ref="D38:D40"/>
  </mergeCells>
  <printOptions/>
  <pageMargins left="0.39" right="0.71" top="0.39" bottom="0.2" header="0.31" footer="0.31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Adminrst</cp:lastModifiedBy>
  <cp:lastPrinted>2018-05-02T08:14:42Z</cp:lastPrinted>
  <dcterms:created xsi:type="dcterms:W3CDTF">2011-03-22T06:28:42Z</dcterms:created>
  <dcterms:modified xsi:type="dcterms:W3CDTF">2018-06-01T08:39:34Z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